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E5"/>
  <c r="E4" s="1"/>
  <c r="I5" l="1"/>
  <c r="H4"/>
</calcChain>
</file>

<file path=xl/sharedStrings.xml><?xml version="1.0" encoding="utf-8"?>
<sst xmlns="http://schemas.openxmlformats.org/spreadsheetml/2006/main" count="209" uniqueCount="69">
  <si>
    <t>№ п/п</t>
  </si>
  <si>
    <t>Наименование муниципальных программ</t>
  </si>
  <si>
    <t>Код Раздел/Подраздел</t>
  </si>
  <si>
    <t>План в программе (тыс.руб.)</t>
  </si>
  <si>
    <t>Заявка в бюджет района (тыс.руб.)</t>
  </si>
  <si>
    <t>Принято в бюджете района (тыс.руб.)</t>
  </si>
  <si>
    <t>Фактическое выполнение (тыс.руб.)</t>
  </si>
  <si>
    <t>% выполнения</t>
  </si>
  <si>
    <t>Примечание</t>
  </si>
  <si>
    <t>БР</t>
  </si>
  <si>
    <t>Целевые индикаторы</t>
  </si>
  <si>
    <t>Наименование целевого индикатора</t>
  </si>
  <si>
    <t>Единица измерения</t>
  </si>
  <si>
    <t>Обоснование отклонения</t>
  </si>
  <si>
    <t xml:space="preserve">План </t>
  </si>
  <si>
    <t>Факт</t>
  </si>
  <si>
    <t>3</t>
  </si>
  <si>
    <t>3.1</t>
  </si>
  <si>
    <t>Эффективное содействие развитию и поддердка предпринимательства на территории района</t>
  </si>
  <si>
    <t>Содействие расширению доступа МСП к финансовым ресурсам, в том числе к льготному  кредитованию</t>
  </si>
  <si>
    <t>Поддержка начинающих предпринимателей</t>
  </si>
  <si>
    <t>3.2</t>
  </si>
  <si>
    <t>Совершенствование информационного, консультационного и образовательного обеспечения МСП</t>
  </si>
  <si>
    <t>Проведение информационных семинаров, круглых столов с предпринимателями, представителями органов государственной власти и органов местного самоуправления по актуальным вопросам поддержки и развития предпринимательства</t>
  </si>
  <si>
    <t>Организация и проведение статистических обследований субъектов малого и среднего предпринимательства (по видам экономической деятельности) с целью формирования объективной информации о состоянии малого предпринимательства в районе и выработки механизмов более эффективной поддержки</t>
  </si>
  <si>
    <t>3.3</t>
  </si>
  <si>
    <t>Создание условий для начала предпринимательской деятельности</t>
  </si>
  <si>
    <t>Выявление предпринимательских способностей и вовлечение в предпринимательскую деятельность лиц, имеющих предпринимательский потенциал и мотивацию к созданию собственного бизнеса</t>
  </si>
  <si>
    <t>Развитие социального предпринимательства</t>
  </si>
  <si>
    <t>Развитие муниципально-частного партнерства</t>
  </si>
  <si>
    <t>Предоставление имущественной поддержки СМСП</t>
  </si>
  <si>
    <t>3.4</t>
  </si>
  <si>
    <t>Привлечение в малое предпринимательство населения района, создание новых рабочих мест</t>
  </si>
  <si>
    <t>Популяризация предпринимательской деятельности и развитие предпринимательской инициативы</t>
  </si>
  <si>
    <t>3.5</t>
  </si>
  <si>
    <t>Формирование положительного имиджа предпринимательства, развитие делового сотрудничества бизнеса и власти</t>
  </si>
  <si>
    <t>Развитие действующей информационной поддержки малого среднего предпринимательства,  публикация в СМИ информационных материалов, тыс.руб.</t>
  </si>
  <si>
    <t xml:space="preserve">Содействие в работе Общественному Совету по развитию предпринимательства при главе муниципального района «Борзинский район» </t>
  </si>
  <si>
    <t>Взаимодействие с общественным помощником Уполномоченного по правам предпринимателя</t>
  </si>
  <si>
    <t>Организационная поддержка субъектов малого и среднего предпринимательства, в том числе по их участию в конкурсах, выставках – ярмарках, тыс.руб.</t>
  </si>
  <si>
    <t>1</t>
  </si>
  <si>
    <t>Увеличение количества субъектов малого и среднего предпринимательства, включая ИП, единиц</t>
  </si>
  <si>
    <t>ед.</t>
  </si>
  <si>
    <t>2</t>
  </si>
  <si>
    <t>Увеличение среднесписочной численности работников малого и среднего предпринимательства, включая ИП, человек</t>
  </si>
  <si>
    <t>чел.</t>
  </si>
  <si>
    <t>Создание рабочих мест, единиц</t>
  </si>
  <si>
    <t>4</t>
  </si>
  <si>
    <t>Количество субъектов МСП, получивших консультационные услуги, единиц</t>
  </si>
  <si>
    <t>5</t>
  </si>
  <si>
    <t>Количество проведенных выставочно – ярмарочных мероприятий, единиц</t>
  </si>
  <si>
    <t>6</t>
  </si>
  <si>
    <t>Доля налоговых поступлений по специальным налоговым режимам от СМСП (УСН, ЕНВД, ПСН, ЕСХН) в общих налоговых доходах муниципального района, %</t>
  </si>
  <si>
    <t>%</t>
  </si>
  <si>
    <t>7</t>
  </si>
  <si>
    <t>Годовой объем муниципальных закупок товаров, работ, услуг для муниципальных нужд, осуществляемых у СМСП, в совокупном стоимостном объеме муниципальных контрактов, заключенных по результатам закупок, составит не менее 25 процентов, %</t>
  </si>
  <si>
    <t>Факт  2020 года</t>
  </si>
  <si>
    <t>Отсутствие финансирования</t>
  </si>
  <si>
    <t>-</t>
  </si>
  <si>
    <t xml:space="preserve">Выполняется 
</t>
  </si>
  <si>
    <t>Выполняется</t>
  </si>
  <si>
    <t>Отсутствие соглашений</t>
  </si>
  <si>
    <t>Размещение в системе Интернет</t>
  </si>
  <si>
    <t xml:space="preserve">Выполняется  по мероприятиям не предусматривающие финансирование
</t>
  </si>
  <si>
    <t xml:space="preserve"> МП «Развитие малого и среднего предпринимательства в муниципальном районе «Борзинский район» на 2020 - 2022 годы», в том числе:</t>
  </si>
  <si>
    <t>Количество СМСП ежегодно снижается</t>
  </si>
  <si>
    <t>Численность занятых на малых предприятиях уменьшается, в связи со снижением количества СМСП</t>
  </si>
  <si>
    <t>Снижение индикаторов объясняется сложной эпидем. обстановкой, введение ограничительных мероприятий  (COVID-2019)</t>
  </si>
  <si>
    <t>Увеличение объема муниципальных закупок товаров, работ, услуг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</si>
</sst>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AF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65" fontId="5" fillId="0" borderId="5" xfId="1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Normal="100" workbookViewId="0">
      <selection activeCell="K5" sqref="K5"/>
    </sheetView>
  </sheetViews>
  <sheetFormatPr defaultRowHeight="15.75"/>
  <cols>
    <col min="1" max="1" width="5.42578125" style="20" customWidth="1"/>
    <col min="2" max="2" width="44.7109375" style="21" customWidth="1"/>
    <col min="3" max="3" width="7.5703125" style="22" customWidth="1"/>
    <col min="4" max="4" width="7.42578125" style="37" customWidth="1"/>
    <col min="5" max="5" width="9.85546875" style="23" customWidth="1"/>
    <col min="6" max="6" width="9" style="23" customWidth="1"/>
    <col min="7" max="7" width="9.85546875" style="23" customWidth="1"/>
    <col min="8" max="8" width="9.85546875" style="38" customWidth="1"/>
    <col min="9" max="9" width="10.42578125" style="24" customWidth="1"/>
    <col min="10" max="10" width="17" style="25" customWidth="1"/>
  </cols>
  <sheetData>
    <row r="1" spans="1:10" ht="73.5" customHeight="1">
      <c r="A1" s="1" t="s">
        <v>0</v>
      </c>
      <c r="B1" s="2" t="s">
        <v>1</v>
      </c>
      <c r="C1" s="3" t="s">
        <v>2</v>
      </c>
      <c r="D1" s="59" t="s">
        <v>3</v>
      </c>
      <c r="E1" s="60"/>
      <c r="F1" s="4" t="s">
        <v>4</v>
      </c>
      <c r="G1" s="4" t="s">
        <v>5</v>
      </c>
      <c r="H1" s="5" t="s">
        <v>6</v>
      </c>
      <c r="I1" s="6" t="s">
        <v>7</v>
      </c>
      <c r="J1" s="7" t="s">
        <v>8</v>
      </c>
    </row>
    <row r="2" spans="1:10">
      <c r="A2" s="8">
        <v>1</v>
      </c>
      <c r="B2" s="9">
        <v>2</v>
      </c>
      <c r="C2" s="10">
        <v>3</v>
      </c>
      <c r="D2" s="61">
        <v>4</v>
      </c>
      <c r="E2" s="62"/>
      <c r="F2" s="11">
        <v>5</v>
      </c>
      <c r="G2" s="11">
        <v>6</v>
      </c>
      <c r="H2" s="11">
        <v>7</v>
      </c>
      <c r="I2" s="12">
        <v>8</v>
      </c>
      <c r="J2" s="7">
        <v>9</v>
      </c>
    </row>
    <row r="3" spans="1:10">
      <c r="A3" s="13"/>
      <c r="B3" s="14"/>
      <c r="C3" s="15"/>
      <c r="D3" s="16"/>
      <c r="E3" s="16"/>
      <c r="F3" s="17"/>
      <c r="G3" s="17"/>
      <c r="H3" s="17"/>
      <c r="I3" s="18"/>
      <c r="J3" s="19"/>
    </row>
    <row r="4" spans="1:10">
      <c r="A4" s="45"/>
      <c r="B4" s="46"/>
      <c r="C4" s="47"/>
      <c r="D4" s="41"/>
      <c r="E4" s="52">
        <f>E5</f>
        <v>160</v>
      </c>
      <c r="F4" s="42"/>
      <c r="G4" s="42"/>
      <c r="H4" s="53">
        <f>H5</f>
        <v>0</v>
      </c>
      <c r="I4" s="48"/>
      <c r="J4" s="43"/>
    </row>
    <row r="5" spans="1:10" ht="52.5" customHeight="1">
      <c r="A5" s="44" t="s">
        <v>16</v>
      </c>
      <c r="B5" s="72" t="s">
        <v>64</v>
      </c>
      <c r="C5" s="44"/>
      <c r="D5" s="54" t="s">
        <v>9</v>
      </c>
      <c r="E5" s="55">
        <f>E15+E20+E23</f>
        <v>160</v>
      </c>
      <c r="F5" s="30" t="s">
        <v>58</v>
      </c>
      <c r="G5" s="30" t="s">
        <v>58</v>
      </c>
      <c r="H5" s="56">
        <f>H15+H20+H23</f>
        <v>0</v>
      </c>
      <c r="I5" s="57">
        <f t="shared" ref="I5" si="0">(H5/E5)*100</f>
        <v>0</v>
      </c>
      <c r="J5" s="73" t="s">
        <v>63</v>
      </c>
    </row>
    <row r="6" spans="1:10" ht="76.5">
      <c r="A6" s="10" t="s">
        <v>17</v>
      </c>
      <c r="B6" s="50" t="s">
        <v>18</v>
      </c>
      <c r="C6" s="30" t="s">
        <v>58</v>
      </c>
      <c r="D6" s="30" t="s">
        <v>58</v>
      </c>
      <c r="E6" s="30" t="s">
        <v>58</v>
      </c>
      <c r="F6" s="30" t="s">
        <v>58</v>
      </c>
      <c r="G6" s="30" t="s">
        <v>58</v>
      </c>
      <c r="H6" s="30" t="s">
        <v>58</v>
      </c>
      <c r="I6" s="30" t="s">
        <v>58</v>
      </c>
      <c r="J6" s="58" t="s">
        <v>59</v>
      </c>
    </row>
    <row r="7" spans="1:10" ht="38.25">
      <c r="A7" s="30"/>
      <c r="B7" s="51" t="s">
        <v>19</v>
      </c>
      <c r="C7" s="30" t="s">
        <v>58</v>
      </c>
      <c r="D7" s="30" t="s">
        <v>58</v>
      </c>
      <c r="E7" s="30" t="s">
        <v>58</v>
      </c>
      <c r="F7" s="30" t="s">
        <v>58</v>
      </c>
      <c r="G7" s="30" t="s">
        <v>58</v>
      </c>
      <c r="H7" s="30" t="s">
        <v>58</v>
      </c>
      <c r="I7" s="30" t="s">
        <v>58</v>
      </c>
      <c r="J7" s="58" t="s">
        <v>60</v>
      </c>
    </row>
    <row r="8" spans="1:10">
      <c r="A8" s="30"/>
      <c r="B8" s="51" t="s">
        <v>20</v>
      </c>
      <c r="C8" s="30" t="s">
        <v>58</v>
      </c>
      <c r="D8" s="30" t="s">
        <v>58</v>
      </c>
      <c r="E8" s="30" t="s">
        <v>58</v>
      </c>
      <c r="F8" s="30" t="s">
        <v>58</v>
      </c>
      <c r="G8" s="30" t="s">
        <v>58</v>
      </c>
      <c r="H8" s="30" t="s">
        <v>58</v>
      </c>
      <c r="I8" s="30" t="s">
        <v>58</v>
      </c>
      <c r="J8" s="58" t="s">
        <v>60</v>
      </c>
    </row>
    <row r="9" spans="1:10" ht="38.25">
      <c r="A9" s="30" t="s">
        <v>21</v>
      </c>
      <c r="B9" s="51" t="s">
        <v>22</v>
      </c>
      <c r="C9" s="30" t="s">
        <v>58</v>
      </c>
      <c r="D9" s="30" t="s">
        <v>58</v>
      </c>
      <c r="E9" s="30" t="s">
        <v>58</v>
      </c>
      <c r="F9" s="30" t="s">
        <v>58</v>
      </c>
      <c r="G9" s="30" t="s">
        <v>58</v>
      </c>
      <c r="H9" s="30" t="s">
        <v>58</v>
      </c>
      <c r="I9" s="30" t="s">
        <v>58</v>
      </c>
      <c r="J9" s="58" t="s">
        <v>60</v>
      </c>
    </row>
    <row r="10" spans="1:10" ht="64.5">
      <c r="A10" s="30"/>
      <c r="B10" s="35" t="s">
        <v>23</v>
      </c>
      <c r="C10" s="30" t="s">
        <v>58</v>
      </c>
      <c r="D10" s="30" t="s">
        <v>58</v>
      </c>
      <c r="E10" s="30" t="s">
        <v>58</v>
      </c>
      <c r="F10" s="30" t="s">
        <v>58</v>
      </c>
      <c r="G10" s="30" t="s">
        <v>58</v>
      </c>
      <c r="H10" s="30" t="s">
        <v>58</v>
      </c>
      <c r="I10" s="30" t="s">
        <v>58</v>
      </c>
      <c r="J10" s="58" t="s">
        <v>60</v>
      </c>
    </row>
    <row r="11" spans="1:10" ht="90">
      <c r="A11" s="30"/>
      <c r="B11" s="35" t="s">
        <v>24</v>
      </c>
      <c r="C11" s="30" t="s">
        <v>58</v>
      </c>
      <c r="D11" s="30" t="s">
        <v>58</v>
      </c>
      <c r="E11" s="30" t="s">
        <v>58</v>
      </c>
      <c r="F11" s="30" t="s">
        <v>58</v>
      </c>
      <c r="G11" s="30" t="s">
        <v>58</v>
      </c>
      <c r="H11" s="30" t="s">
        <v>58</v>
      </c>
      <c r="I11" s="30" t="s">
        <v>58</v>
      </c>
      <c r="J11" s="58" t="s">
        <v>60</v>
      </c>
    </row>
    <row r="12" spans="1:10" ht="26.25">
      <c r="A12" s="30" t="s">
        <v>25</v>
      </c>
      <c r="B12" s="35" t="s">
        <v>26</v>
      </c>
      <c r="C12" s="30" t="s">
        <v>58</v>
      </c>
      <c r="D12" s="30" t="s">
        <v>58</v>
      </c>
      <c r="E12" s="30" t="s">
        <v>58</v>
      </c>
      <c r="F12" s="30" t="s">
        <v>58</v>
      </c>
      <c r="G12" s="30" t="s">
        <v>58</v>
      </c>
      <c r="H12" s="30" t="s">
        <v>58</v>
      </c>
      <c r="I12" s="30" t="s">
        <v>58</v>
      </c>
      <c r="J12" s="58" t="s">
        <v>60</v>
      </c>
    </row>
    <row r="13" spans="1:10" ht="51.75">
      <c r="A13" s="30"/>
      <c r="B13" s="35" t="s">
        <v>27</v>
      </c>
      <c r="C13" s="30" t="s">
        <v>58</v>
      </c>
      <c r="D13" s="30" t="s">
        <v>58</v>
      </c>
      <c r="E13" s="30" t="s">
        <v>58</v>
      </c>
      <c r="F13" s="30" t="s">
        <v>58</v>
      </c>
      <c r="G13" s="30" t="s">
        <v>58</v>
      </c>
      <c r="H13" s="30" t="s">
        <v>58</v>
      </c>
      <c r="I13" s="30" t="s">
        <v>58</v>
      </c>
      <c r="J13" s="58" t="s">
        <v>60</v>
      </c>
    </row>
    <row r="14" spans="1:10">
      <c r="A14" s="30"/>
      <c r="B14" s="34" t="s">
        <v>28</v>
      </c>
      <c r="C14" s="30" t="s">
        <v>58</v>
      </c>
      <c r="D14" s="30" t="s">
        <v>58</v>
      </c>
      <c r="E14" s="30" t="s">
        <v>58</v>
      </c>
      <c r="F14" s="30" t="s">
        <v>58</v>
      </c>
      <c r="G14" s="30" t="s">
        <v>58</v>
      </c>
      <c r="H14" s="30" t="s">
        <v>58</v>
      </c>
      <c r="I14" s="30" t="s">
        <v>58</v>
      </c>
      <c r="J14" s="58" t="s">
        <v>60</v>
      </c>
    </row>
    <row r="15" spans="1:10" ht="25.5">
      <c r="A15" s="30"/>
      <c r="B15" s="34" t="s">
        <v>29</v>
      </c>
      <c r="C15" s="30" t="s">
        <v>58</v>
      </c>
      <c r="D15" s="31" t="s">
        <v>9</v>
      </c>
      <c r="E15" s="32">
        <v>100</v>
      </c>
      <c r="F15" s="33" t="s">
        <v>58</v>
      </c>
      <c r="G15" s="33" t="s">
        <v>58</v>
      </c>
      <c r="H15" s="26">
        <v>0</v>
      </c>
      <c r="I15" s="71" t="s">
        <v>58</v>
      </c>
      <c r="J15" s="58" t="s">
        <v>61</v>
      </c>
    </row>
    <row r="16" spans="1:10">
      <c r="A16" s="30"/>
      <c r="B16" s="34" t="s">
        <v>30</v>
      </c>
      <c r="C16" s="30" t="s">
        <v>58</v>
      </c>
      <c r="D16" s="30" t="s">
        <v>58</v>
      </c>
      <c r="E16" s="30" t="s">
        <v>58</v>
      </c>
      <c r="F16" s="30" t="s">
        <v>58</v>
      </c>
      <c r="G16" s="30" t="s">
        <v>58</v>
      </c>
      <c r="H16" s="30" t="s">
        <v>58</v>
      </c>
      <c r="I16" s="30" t="s">
        <v>58</v>
      </c>
      <c r="J16" s="58" t="s">
        <v>60</v>
      </c>
    </row>
    <row r="17" spans="1:12" ht="26.25">
      <c r="A17" s="30" t="s">
        <v>31</v>
      </c>
      <c r="B17" s="35" t="s">
        <v>32</v>
      </c>
      <c r="C17" s="30" t="s">
        <v>58</v>
      </c>
      <c r="D17" s="30" t="s">
        <v>58</v>
      </c>
      <c r="E17" s="30" t="s">
        <v>58</v>
      </c>
      <c r="F17" s="30" t="s">
        <v>58</v>
      </c>
      <c r="G17" s="30" t="s">
        <v>58</v>
      </c>
      <c r="H17" s="30" t="s">
        <v>58</v>
      </c>
      <c r="I17" s="30" t="s">
        <v>58</v>
      </c>
      <c r="J17" s="58" t="s">
        <v>60</v>
      </c>
    </row>
    <row r="18" spans="1:12" ht="26.25">
      <c r="A18" s="30"/>
      <c r="B18" s="35" t="s">
        <v>33</v>
      </c>
      <c r="C18" s="30" t="s">
        <v>58</v>
      </c>
      <c r="D18" s="30" t="s">
        <v>58</v>
      </c>
      <c r="E18" s="30" t="s">
        <v>58</v>
      </c>
      <c r="F18" s="30" t="s">
        <v>58</v>
      </c>
      <c r="G18" s="30" t="s">
        <v>58</v>
      </c>
      <c r="H18" s="30" t="s">
        <v>58</v>
      </c>
      <c r="I18" s="30" t="s">
        <v>58</v>
      </c>
      <c r="J18" s="58" t="s">
        <v>60</v>
      </c>
    </row>
    <row r="19" spans="1:12" ht="39">
      <c r="A19" s="30" t="s">
        <v>34</v>
      </c>
      <c r="B19" s="35" t="s">
        <v>35</v>
      </c>
      <c r="C19" s="30" t="s">
        <v>58</v>
      </c>
      <c r="D19" s="30" t="s">
        <v>58</v>
      </c>
      <c r="E19" s="30" t="s">
        <v>58</v>
      </c>
      <c r="F19" s="30" t="s">
        <v>58</v>
      </c>
      <c r="G19" s="30" t="s">
        <v>58</v>
      </c>
      <c r="H19" s="30" t="s">
        <v>58</v>
      </c>
      <c r="I19" s="30" t="s">
        <v>58</v>
      </c>
      <c r="J19" s="58" t="s">
        <v>60</v>
      </c>
    </row>
    <row r="20" spans="1:12" ht="39">
      <c r="A20" s="30"/>
      <c r="B20" s="35" t="s">
        <v>36</v>
      </c>
      <c r="C20" s="30" t="s">
        <v>58</v>
      </c>
      <c r="D20" s="31" t="s">
        <v>9</v>
      </c>
      <c r="E20" s="32">
        <v>15</v>
      </c>
      <c r="F20" s="33" t="s">
        <v>58</v>
      </c>
      <c r="G20" s="33" t="s">
        <v>58</v>
      </c>
      <c r="H20" s="26">
        <v>0</v>
      </c>
      <c r="I20" s="71" t="s">
        <v>58</v>
      </c>
      <c r="J20" s="58" t="s">
        <v>62</v>
      </c>
    </row>
    <row r="21" spans="1:12" ht="39">
      <c r="A21" s="30"/>
      <c r="B21" s="34" t="s">
        <v>37</v>
      </c>
      <c r="C21" s="30" t="s">
        <v>58</v>
      </c>
      <c r="D21" s="30" t="s">
        <v>58</v>
      </c>
      <c r="E21" s="30" t="s">
        <v>58</v>
      </c>
      <c r="F21" s="30" t="s">
        <v>58</v>
      </c>
      <c r="G21" s="30" t="s">
        <v>58</v>
      </c>
      <c r="H21" s="30" t="s">
        <v>58</v>
      </c>
      <c r="I21" s="30" t="s">
        <v>58</v>
      </c>
      <c r="J21" s="58" t="s">
        <v>60</v>
      </c>
    </row>
    <row r="22" spans="1:12" ht="26.25">
      <c r="A22" s="30"/>
      <c r="B22" s="34" t="s">
        <v>38</v>
      </c>
      <c r="C22" s="30" t="s">
        <v>58</v>
      </c>
      <c r="D22" s="30" t="s">
        <v>58</v>
      </c>
      <c r="E22" s="30" t="s">
        <v>58</v>
      </c>
      <c r="F22" s="30" t="s">
        <v>58</v>
      </c>
      <c r="G22" s="30" t="s">
        <v>58</v>
      </c>
      <c r="H22" s="30" t="s">
        <v>58</v>
      </c>
      <c r="I22" s="30" t="s">
        <v>58</v>
      </c>
      <c r="J22" s="58" t="s">
        <v>60</v>
      </c>
    </row>
    <row r="23" spans="1:12" ht="39">
      <c r="A23" s="30"/>
      <c r="B23" s="34" t="s">
        <v>39</v>
      </c>
      <c r="C23" s="30" t="s">
        <v>58</v>
      </c>
      <c r="D23" s="31" t="s">
        <v>9</v>
      </c>
      <c r="E23" s="32">
        <v>45</v>
      </c>
      <c r="F23" s="33" t="s">
        <v>58</v>
      </c>
      <c r="G23" s="33" t="s">
        <v>58</v>
      </c>
      <c r="H23" s="26">
        <v>0</v>
      </c>
      <c r="I23" s="71" t="s">
        <v>58</v>
      </c>
      <c r="J23" s="58" t="s">
        <v>57</v>
      </c>
    </row>
    <row r="24" spans="1:12">
      <c r="B24" s="36"/>
    </row>
    <row r="25" spans="1:12">
      <c r="A25" s="63" t="s">
        <v>10</v>
      </c>
      <c r="B25" s="63"/>
      <c r="C25" s="63"/>
      <c r="D25" s="63"/>
      <c r="E25" s="63"/>
      <c r="F25" s="63"/>
      <c r="G25" s="63"/>
      <c r="H25" s="63"/>
      <c r="I25" s="63"/>
      <c r="J25" s="19"/>
    </row>
    <row r="26" spans="1:12" ht="15">
      <c r="A26" s="64" t="s">
        <v>0</v>
      </c>
      <c r="B26" s="65" t="s">
        <v>11</v>
      </c>
      <c r="C26" s="66" t="s">
        <v>12</v>
      </c>
      <c r="D26" s="67" t="s">
        <v>56</v>
      </c>
      <c r="E26" s="67"/>
      <c r="F26" s="67">
        <v>2021</v>
      </c>
      <c r="G26" s="67"/>
      <c r="H26" s="67"/>
      <c r="I26" s="67"/>
      <c r="J26" s="68" t="s">
        <v>13</v>
      </c>
    </row>
    <row r="27" spans="1:12" ht="15">
      <c r="A27" s="64"/>
      <c r="B27" s="65"/>
      <c r="C27" s="66"/>
      <c r="D27" s="67"/>
      <c r="E27" s="67"/>
      <c r="F27" s="68" t="s">
        <v>14</v>
      </c>
      <c r="G27" s="68"/>
      <c r="H27" s="68" t="s">
        <v>15</v>
      </c>
      <c r="I27" s="68"/>
      <c r="J27" s="68"/>
    </row>
    <row r="28" spans="1:12" ht="15">
      <c r="A28" s="27">
        <v>1</v>
      </c>
      <c r="B28" s="28">
        <v>2</v>
      </c>
      <c r="C28" s="49">
        <v>3</v>
      </c>
      <c r="D28" s="69">
        <v>4</v>
      </c>
      <c r="E28" s="69"/>
      <c r="F28" s="69">
        <v>5</v>
      </c>
      <c r="G28" s="69"/>
      <c r="H28" s="69">
        <v>6</v>
      </c>
      <c r="I28" s="69"/>
      <c r="J28" s="29">
        <v>7</v>
      </c>
    </row>
    <row r="29" spans="1:12" ht="38.25">
      <c r="A29" s="8" t="s">
        <v>40</v>
      </c>
      <c r="B29" s="39" t="s">
        <v>41</v>
      </c>
      <c r="C29" s="10" t="s">
        <v>42</v>
      </c>
      <c r="D29" s="70">
        <v>858</v>
      </c>
      <c r="E29" s="70"/>
      <c r="F29" s="70">
        <v>1072</v>
      </c>
      <c r="G29" s="70"/>
      <c r="H29" s="70">
        <v>831</v>
      </c>
      <c r="I29" s="70"/>
      <c r="J29" s="58" t="s">
        <v>65</v>
      </c>
      <c r="L29" s="40"/>
    </row>
    <row r="30" spans="1:12" ht="89.25">
      <c r="A30" s="10" t="s">
        <v>43</v>
      </c>
      <c r="B30" s="51" t="s">
        <v>44</v>
      </c>
      <c r="C30" s="10" t="s">
        <v>45</v>
      </c>
      <c r="D30" s="70">
        <v>3008</v>
      </c>
      <c r="E30" s="70"/>
      <c r="F30" s="70">
        <v>3450</v>
      </c>
      <c r="G30" s="70"/>
      <c r="H30" s="70">
        <v>1354</v>
      </c>
      <c r="I30" s="70"/>
      <c r="J30" s="58" t="s">
        <v>66</v>
      </c>
      <c r="L30" s="40"/>
    </row>
    <row r="31" spans="1:12" ht="18.75">
      <c r="A31" s="10" t="s">
        <v>16</v>
      </c>
      <c r="B31" s="39" t="s">
        <v>46</v>
      </c>
      <c r="C31" s="10" t="s">
        <v>42</v>
      </c>
      <c r="D31" s="70">
        <v>21</v>
      </c>
      <c r="E31" s="70"/>
      <c r="F31" s="70">
        <v>60</v>
      </c>
      <c r="G31" s="70"/>
      <c r="H31" s="70">
        <v>46</v>
      </c>
      <c r="I31" s="70"/>
      <c r="J31" s="74" t="s">
        <v>67</v>
      </c>
      <c r="L31" s="40"/>
    </row>
    <row r="32" spans="1:12" ht="25.5">
      <c r="A32" s="10" t="s">
        <v>47</v>
      </c>
      <c r="B32" s="39" t="s">
        <v>48</v>
      </c>
      <c r="C32" s="10" t="s">
        <v>42</v>
      </c>
      <c r="D32" s="70">
        <v>30</v>
      </c>
      <c r="E32" s="70"/>
      <c r="F32" s="70">
        <v>60</v>
      </c>
      <c r="G32" s="70"/>
      <c r="H32" s="70">
        <v>41</v>
      </c>
      <c r="I32" s="70"/>
      <c r="J32" s="75"/>
      <c r="L32" s="40"/>
    </row>
    <row r="33" spans="1:12" ht="25.5">
      <c r="A33" s="10" t="s">
        <v>49</v>
      </c>
      <c r="B33" s="39" t="s">
        <v>50</v>
      </c>
      <c r="C33" s="10" t="s">
        <v>42</v>
      </c>
      <c r="D33" s="70">
        <v>16</v>
      </c>
      <c r="E33" s="70"/>
      <c r="F33" s="70">
        <v>45</v>
      </c>
      <c r="G33" s="70"/>
      <c r="H33" s="70">
        <v>22</v>
      </c>
      <c r="I33" s="70"/>
      <c r="J33" s="75"/>
      <c r="L33" s="40"/>
    </row>
    <row r="34" spans="1:12" ht="51">
      <c r="A34" s="10" t="s">
        <v>51</v>
      </c>
      <c r="B34" s="39" t="s">
        <v>52</v>
      </c>
      <c r="C34" s="10" t="s">
        <v>53</v>
      </c>
      <c r="D34" s="70">
        <v>3.5</v>
      </c>
      <c r="E34" s="70"/>
      <c r="F34" s="70">
        <v>20.2</v>
      </c>
      <c r="G34" s="70"/>
      <c r="H34" s="70">
        <v>4.9000000000000004</v>
      </c>
      <c r="I34" s="70"/>
      <c r="J34" s="76"/>
      <c r="L34" s="40"/>
    </row>
    <row r="35" spans="1:12" ht="76.5">
      <c r="A35" s="10" t="s">
        <v>54</v>
      </c>
      <c r="B35" s="39" t="s">
        <v>55</v>
      </c>
      <c r="C35" s="10" t="s">
        <v>53</v>
      </c>
      <c r="D35" s="70">
        <v>30</v>
      </c>
      <c r="E35" s="70"/>
      <c r="F35" s="70">
        <v>30</v>
      </c>
      <c r="G35" s="70"/>
      <c r="H35" s="70">
        <v>34</v>
      </c>
      <c r="I35" s="70"/>
      <c r="J35" s="73" t="s">
        <v>68</v>
      </c>
      <c r="L35" s="40"/>
    </row>
  </sheetData>
  <mergeCells count="36">
    <mergeCell ref="J31:J34"/>
    <mergeCell ref="D35:E35"/>
    <mergeCell ref="F35:G35"/>
    <mergeCell ref="H35:I35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J26:J27"/>
    <mergeCell ref="F27:G27"/>
    <mergeCell ref="H27:I27"/>
    <mergeCell ref="D28:E28"/>
    <mergeCell ref="F28:G28"/>
    <mergeCell ref="H28:I28"/>
    <mergeCell ref="D1:E1"/>
    <mergeCell ref="D2:E2"/>
    <mergeCell ref="A25:I25"/>
    <mergeCell ref="A26:A27"/>
    <mergeCell ref="B26:B27"/>
    <mergeCell ref="C26:C27"/>
    <mergeCell ref="D26:E27"/>
    <mergeCell ref="F26:I2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2022-03-25T01:48:53Z</dcterms:modified>
</cp:coreProperties>
</file>